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и документы\ГосВеб\2024-2025\ПИТАНИЕ\2025 год\Питание Тепловка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62" i="1" s="1"/>
  <c r="L42" i="1"/>
  <c r="L32" i="1"/>
  <c r="L43" i="1" s="1"/>
  <c r="L196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H195" i="1"/>
  <c r="I195" i="1"/>
  <c r="J195" i="1"/>
  <c r="G195" i="1"/>
  <c r="I176" i="1"/>
  <c r="J176" i="1"/>
  <c r="G176" i="1"/>
  <c r="H176" i="1"/>
  <c r="H157" i="1"/>
  <c r="I157" i="1"/>
  <c r="J157" i="1"/>
  <c r="G157" i="1"/>
  <c r="J138" i="1"/>
  <c r="G138" i="1"/>
  <c r="H138" i="1"/>
  <c r="I138" i="1"/>
  <c r="H119" i="1"/>
  <c r="G119" i="1"/>
  <c r="I119" i="1"/>
  <c r="J119" i="1"/>
  <c r="J100" i="1"/>
  <c r="G100" i="1"/>
  <c r="H100" i="1"/>
  <c r="I100" i="1"/>
  <c r="J81" i="1"/>
  <c r="F62" i="1"/>
  <c r="H62" i="1"/>
  <c r="G43" i="1"/>
  <c r="H43" i="1"/>
  <c r="I43" i="1"/>
  <c r="F43" i="1"/>
  <c r="J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<sst xmlns="http://schemas.openxmlformats.org/spreadsheetml/2006/main" count="245" uniqueCount="65">
  <si>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</si>
  <si>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</si>
  <si>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</si>
  <si>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</si>
  <si>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</si>
  <si>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</si>
  <si>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</si>
  <si>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</si>
  <si>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</si>
  <si>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</si>
  <si>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</si>
  <si>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</si>
  <si>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</si>
  <si>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</si>
  <si>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</si>
  <si>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</si>
  <si>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</si>
  <si>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</si>
  <si>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</si>
  <si>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</si>
  <si>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</si>
  <si>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</si>
  <si>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</si>
  <si>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</si>
  <si>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</si>
  <si>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</si>
  <si>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</si>
  <si>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</si>
  <si>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</si>
  <si>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</si>
  <si>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</si>
  <si>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</si>
  <si>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</si>
  <si>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</si>
  <si>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</si>
  <si>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</si>
  <si>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</si>
  <si>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</si>
  <si>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</si>
  <si>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</t>
  </si>
  <si>
    <t>МОУ "СОШ "Созвездие" с. Тепловка"</t>
  </si>
  <si>
    <t>Щи из свежей капусты с картофелем</t>
  </si>
  <si>
    <t>Плов из курицы</t>
  </si>
  <si>
    <t>Компот из сухофруктов</t>
  </si>
  <si>
    <t>Хлеб пшеничный</t>
  </si>
  <si>
    <t>Хлеб ржаной</t>
  </si>
  <si>
    <t>Суп рыбный</t>
  </si>
  <si>
    <t>Гуляш из говядины</t>
  </si>
  <si>
    <t>Макароны отварные</t>
  </si>
  <si>
    <t>Рассольник</t>
  </si>
  <si>
    <t>Котлета из говядины</t>
  </si>
  <si>
    <t>Картофельное пюре</t>
  </si>
  <si>
    <t>Борщ с капустой и картофелем</t>
  </si>
  <si>
    <t>Курица тушеная с овощами</t>
  </si>
  <si>
    <t>Каша гречневая рассыпчатая</t>
  </si>
  <si>
    <t>Салат из свеклы с огурцом соленым</t>
  </si>
  <si>
    <t>Суп с макаронными изделиями</t>
  </si>
  <si>
    <t>Голубцы ленивые</t>
  </si>
  <si>
    <t>Салат из белокачанной капусты</t>
  </si>
  <si>
    <t>Жаркое по домашнему</t>
  </si>
  <si>
    <t>Суп картофельный с крупой рис</t>
  </si>
  <si>
    <t>Рыба тушеная совощами</t>
  </si>
  <si>
    <t>Пюре из гороха</t>
  </si>
  <si>
    <t>Суп картофельный с крупой горох</t>
  </si>
  <si>
    <t>Верещагина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</si>
</sst>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4</v>
      </c>
      <c r="H15" s="43">
        <v>7</v>
      </c>
      <c r="I15" s="43">
        <v>10</v>
      </c>
      <c r="J15" s="43">
        <v>146</v>
      </c>
      <c r="K15" s="44">
        <v>73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230</v>
      </c>
      <c r="G16" s="43">
        <v>18</v>
      </c>
      <c r="H16" s="43">
        <v>15</v>
      </c>
      <c r="I16" s="43">
        <v>39</v>
      </c>
      <c r="J16" s="43">
        <v>348</v>
      </c>
      <c r="K16" s="44">
        <v>321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20</v>
      </c>
      <c r="J18" s="43">
        <v>81</v>
      </c>
      <c r="K18" s="44">
        <v>531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>
        <v>114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3</v>
      </c>
      <c r="H20" s="43">
        <v>0</v>
      </c>
      <c r="I20" s="43">
        <v>13</v>
      </c>
      <c r="J20" s="43">
        <v>69</v>
      </c>
      <c r="K20" s="44">
        <v>113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22</v>
      </c>
      <c r="I23" s="19">
        <f t="shared" si="2"/>
        <v>102</v>
      </c>
      <c r="J23" s="19">
        <f t="shared" si="2"/>
        <v>738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28</v>
      </c>
      <c r="H24" s="32">
        <f t="shared" si="4"/>
        <v>22</v>
      </c>
      <c r="I24" s="32">
        <f t="shared" si="4"/>
        <v>102</v>
      </c>
      <c r="J24" s="32">
        <f t="shared" si="4"/>
        <v>738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7</v>
      </c>
      <c r="H34" s="43">
        <v>3</v>
      </c>
      <c r="I34" s="43">
        <v>10</v>
      </c>
      <c r="J34" s="43">
        <v>96</v>
      </c>
      <c r="K34" s="44">
        <v>95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18</v>
      </c>
      <c r="H35" s="43">
        <v>19</v>
      </c>
      <c r="I35" s="43">
        <v>4</v>
      </c>
      <c r="J35" s="43">
        <v>247</v>
      </c>
      <c r="K35" s="44">
        <v>373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8</v>
      </c>
      <c r="H36" s="43">
        <v>1</v>
      </c>
      <c r="I36" s="43">
        <v>39</v>
      </c>
      <c r="J36" s="43">
        <v>194</v>
      </c>
      <c r="K36" s="44">
        <v>297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20</v>
      </c>
      <c r="J37" s="43">
        <v>81</v>
      </c>
      <c r="K37" s="44">
        <v>531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20</v>
      </c>
      <c r="J38" s="43">
        <v>94</v>
      </c>
      <c r="K38" s="44">
        <v>114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</v>
      </c>
      <c r="H39" s="43">
        <v>0</v>
      </c>
      <c r="I39" s="43">
        <v>13</v>
      </c>
      <c r="J39" s="43">
        <v>69</v>
      </c>
      <c r="K39" s="44">
        <v>113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39</v>
      </c>
      <c r="H42" s="19">
        <f t="shared" ref="H42" si="11">SUM(H33:H41)</f>
        <v>23</v>
      </c>
      <c r="I42" s="19">
        <f t="shared" ref="I42" si="12">SUM(I33:I41)</f>
        <v>106</v>
      </c>
      <c r="J42" s="19">
        <f t="shared" ref="J42:L42" si="13">SUM(J33:J41)</f>
        <v>781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830</v>
      </c>
      <c r="G43" s="32">
        <f t="shared" ref="G43" si="14">G32+G42</f>
        <v>39</v>
      </c>
      <c r="H43" s="32">
        <f t="shared" ref="H43" si="15">H32+H42</f>
        <v>23</v>
      </c>
      <c r="I43" s="32">
        <f t="shared" ref="I43" si="16">I32+I42</f>
        <v>106</v>
      </c>
      <c r="J43" s="32">
        <f t="shared" ref="J43:L43" si="17">J32+J42</f>
        <v>781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2</v>
      </c>
      <c r="H53" s="43">
        <v>5</v>
      </c>
      <c r="I53" s="43">
        <v>14</v>
      </c>
      <c r="J53" s="43">
        <v>110</v>
      </c>
      <c r="K53" s="44">
        <v>138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100</v>
      </c>
      <c r="G54" s="43">
        <v>16</v>
      </c>
      <c r="H54" s="43">
        <v>16</v>
      </c>
      <c r="I54" s="43">
        <v>17</v>
      </c>
      <c r="J54" s="43">
        <v>260</v>
      </c>
      <c r="K54" s="44">
        <v>299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220</v>
      </c>
      <c r="G55" s="43">
        <v>5</v>
      </c>
      <c r="H55" s="43">
        <v>10</v>
      </c>
      <c r="I55" s="43">
        <v>24</v>
      </c>
      <c r="J55" s="43">
        <v>202</v>
      </c>
      <c r="K55" s="44">
        <v>434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20</v>
      </c>
      <c r="J56" s="43">
        <v>81</v>
      </c>
      <c r="K56" s="44">
        <v>531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</v>
      </c>
      <c r="I57" s="43">
        <v>20</v>
      </c>
      <c r="J57" s="43">
        <v>94</v>
      </c>
      <c r="K57" s="44">
        <v>114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3</v>
      </c>
      <c r="H58" s="43">
        <v>0</v>
      </c>
      <c r="I58" s="43">
        <v>13</v>
      </c>
      <c r="J58" s="43">
        <v>69</v>
      </c>
      <c r="K58" s="44">
        <v>113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29</v>
      </c>
      <c r="H61" s="19">
        <f t="shared" ref="H61" si="23">SUM(H52:H60)</f>
        <v>31</v>
      </c>
      <c r="I61" s="19">
        <f t="shared" ref="I61" si="24">SUM(I52:I60)</f>
        <v>108</v>
      </c>
      <c r="J61" s="19">
        <f t="shared" ref="J61:L61" si="25">SUM(J52:J60)</f>
        <v>816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29</v>
      </c>
      <c r="H62" s="32">
        <f t="shared" ref="H62" si="27">H51+H61</f>
        <v>31</v>
      </c>
      <c r="I62" s="32">
        <f t="shared" ref="I62" si="28">I51+I61</f>
        <v>108</v>
      </c>
      <c r="J62" s="32">
        <f t="shared" ref="J62:L62" si="29">J51+J61</f>
        <v>816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2</v>
      </c>
      <c r="H72" s="43">
        <v>6</v>
      </c>
      <c r="I72" s="43">
        <v>14</v>
      </c>
      <c r="J72" s="43">
        <v>114</v>
      </c>
      <c r="K72" s="44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110</v>
      </c>
      <c r="G73" s="43">
        <v>9</v>
      </c>
      <c r="H73" s="43">
        <v>6</v>
      </c>
      <c r="I73" s="43">
        <v>11</v>
      </c>
      <c r="J73" s="43">
        <v>137</v>
      </c>
      <c r="K73" s="44">
        <v>319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11</v>
      </c>
      <c r="H74" s="43">
        <v>10</v>
      </c>
      <c r="I74" s="43">
        <v>49</v>
      </c>
      <c r="J74" s="43">
        <v>337</v>
      </c>
      <c r="K74" s="44">
        <v>243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20</v>
      </c>
      <c r="J75" s="43">
        <v>81</v>
      </c>
      <c r="K75" s="44">
        <v>531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>
        <v>114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3</v>
      </c>
      <c r="H77" s="43">
        <v>0</v>
      </c>
      <c r="I77" s="43">
        <v>13</v>
      </c>
      <c r="J77" s="43">
        <v>69</v>
      </c>
      <c r="K77" s="44">
        <v>113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28</v>
      </c>
      <c r="H80" s="19">
        <f t="shared" ref="H80" si="35">SUM(H71:H79)</f>
        <v>22</v>
      </c>
      <c r="I80" s="19">
        <f t="shared" ref="I80" si="36">SUM(I71:I79)</f>
        <v>127</v>
      </c>
      <c r="J80" s="19">
        <f t="shared" ref="J80:L80" si="37">SUM(J71:J79)</f>
        <v>832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28</v>
      </c>
      <c r="H81" s="32">
        <f t="shared" ref="H81" si="39">H70+H80</f>
        <v>22</v>
      </c>
      <c r="I81" s="32">
        <f t="shared" ref="I81" si="40">I70+I80</f>
        <v>127</v>
      </c>
      <c r="J81" s="32">
        <f t="shared" ref="J81:L81" si="41">J70+J80</f>
        <v>832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80</v>
      </c>
      <c r="G90" s="43">
        <v>3</v>
      </c>
      <c r="H90" s="43">
        <v>8</v>
      </c>
      <c r="I90" s="43">
        <v>3</v>
      </c>
      <c r="J90" s="43">
        <v>94</v>
      </c>
      <c r="K90" s="44">
        <v>13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250</v>
      </c>
      <c r="G91" s="43">
        <v>3</v>
      </c>
      <c r="H91" s="43">
        <v>6</v>
      </c>
      <c r="I91" s="43">
        <v>20</v>
      </c>
      <c r="J91" s="43">
        <v>145</v>
      </c>
      <c r="K91" s="44">
        <v>163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230</v>
      </c>
      <c r="G92" s="43">
        <v>18</v>
      </c>
      <c r="H92" s="43">
        <v>16</v>
      </c>
      <c r="I92" s="43">
        <v>12</v>
      </c>
      <c r="J92" s="43">
        <v>275</v>
      </c>
      <c r="K92" s="44">
        <v>315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20</v>
      </c>
      <c r="J94" s="43">
        <v>81</v>
      </c>
      <c r="K94" s="44">
        <v>531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</v>
      </c>
      <c r="I95" s="43">
        <v>20</v>
      </c>
      <c r="J95" s="43">
        <v>94</v>
      </c>
      <c r="K95" s="44">
        <v>114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3</v>
      </c>
      <c r="H96" s="43">
        <v>0</v>
      </c>
      <c r="I96" s="43">
        <v>13</v>
      </c>
      <c r="J96" s="43">
        <v>69</v>
      </c>
      <c r="K96" s="44">
        <v>113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30</v>
      </c>
      <c r="H99" s="19">
        <f t="shared" ref="H99" si="47">SUM(H90:H98)</f>
        <v>30</v>
      </c>
      <c r="I99" s="19">
        <f t="shared" ref="I99" si="48">SUM(I90:I98)</f>
        <v>88</v>
      </c>
      <c r="J99" s="19">
        <f t="shared" ref="J99:L99" si="49">SUM(J90:J98)</f>
        <v>758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30</v>
      </c>
      <c r="H100" s="32">
        <f t="shared" ref="H100" si="51">H89+H99</f>
        <v>30</v>
      </c>
      <c r="I100" s="32">
        <f t="shared" ref="I100" si="52">I89+I99</f>
        <v>88</v>
      </c>
      <c r="J100" s="32">
        <f t="shared" ref="J100:L100" si="53">J89+J99</f>
        <v>758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3</v>
      </c>
      <c r="H109" s="43">
        <v>8</v>
      </c>
      <c r="I109" s="43">
        <v>3</v>
      </c>
      <c r="J109" s="43">
        <v>94</v>
      </c>
      <c r="K109" s="44">
        <v>21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250</v>
      </c>
      <c r="G110" s="43">
        <v>4</v>
      </c>
      <c r="H110" s="43">
        <v>7</v>
      </c>
      <c r="I110" s="43">
        <v>10</v>
      </c>
      <c r="J110" s="43">
        <v>122</v>
      </c>
      <c r="K110" s="44">
        <v>73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220</v>
      </c>
      <c r="G111" s="43">
        <v>17</v>
      </c>
      <c r="H111" s="43">
        <v>13</v>
      </c>
      <c r="I111" s="43">
        <v>0</v>
      </c>
      <c r="J111" s="43">
        <v>268</v>
      </c>
      <c r="K111" s="44">
        <v>292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20</v>
      </c>
      <c r="J113" s="43">
        <v>81</v>
      </c>
      <c r="K113" s="44">
        <v>531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</v>
      </c>
      <c r="I114" s="43">
        <v>20</v>
      </c>
      <c r="J114" s="43">
        <v>94</v>
      </c>
      <c r="K114" s="44">
        <v>114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3</v>
      </c>
      <c r="H115" s="43">
        <v>0</v>
      </c>
      <c r="I115" s="43">
        <v>13</v>
      </c>
      <c r="J115" s="43">
        <v>69</v>
      </c>
      <c r="K115" s="44">
        <v>113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30</v>
      </c>
      <c r="H118" s="19">
        <f t="shared" si="56"/>
        <v>28</v>
      </c>
      <c r="I118" s="19">
        <f t="shared" si="56"/>
        <v>66</v>
      </c>
      <c r="J118" s="19">
        <f t="shared" si="56"/>
        <v>728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850</v>
      </c>
      <c r="G119" s="32">
        <f t="shared" ref="G119" si="58">G108+G118</f>
        <v>30</v>
      </c>
      <c r="H119" s="32">
        <f t="shared" ref="H119" si="59">H108+H118</f>
        <v>28</v>
      </c>
      <c r="I119" s="32">
        <f t="shared" ref="I119" si="60">I108+I118</f>
        <v>66</v>
      </c>
      <c r="J119" s="32">
        <f t="shared" ref="J119:L119" si="61">J108+J118</f>
        <v>728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2</v>
      </c>
      <c r="H129" s="43">
        <v>3</v>
      </c>
      <c r="I129" s="43">
        <v>21</v>
      </c>
      <c r="J129" s="43">
        <v>145</v>
      </c>
      <c r="K129" s="44">
        <v>83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18</v>
      </c>
      <c r="H130" s="43">
        <v>19</v>
      </c>
      <c r="I130" s="43">
        <v>4</v>
      </c>
      <c r="J130" s="43">
        <v>247</v>
      </c>
      <c r="K130" s="44">
        <v>373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200</v>
      </c>
      <c r="G131" s="43">
        <v>11</v>
      </c>
      <c r="H131" s="43">
        <v>10</v>
      </c>
      <c r="I131" s="43">
        <v>49</v>
      </c>
      <c r="J131" s="43">
        <v>337</v>
      </c>
      <c r="K131" s="44">
        <v>243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20</v>
      </c>
      <c r="J132" s="43">
        <v>81</v>
      </c>
      <c r="K132" s="44">
        <v>531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20</v>
      </c>
      <c r="J133" s="43">
        <v>94</v>
      </c>
      <c r="K133" s="44">
        <v>114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3</v>
      </c>
      <c r="H134" s="43">
        <v>0</v>
      </c>
      <c r="I134" s="43">
        <v>13</v>
      </c>
      <c r="J134" s="43">
        <v>69</v>
      </c>
      <c r="K134" s="44">
        <v>113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37</v>
      </c>
      <c r="H137" s="19">
        <f t="shared" si="64"/>
        <v>32</v>
      </c>
      <c r="I137" s="19">
        <f t="shared" si="64"/>
        <v>127</v>
      </c>
      <c r="J137" s="19">
        <f t="shared" si="64"/>
        <v>973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830</v>
      </c>
      <c r="G138" s="32">
        <f t="shared" ref="G138" si="66">G127+G137</f>
        <v>37</v>
      </c>
      <c r="H138" s="32">
        <f t="shared" ref="H138" si="67">H127+H137</f>
        <v>32</v>
      </c>
      <c r="I138" s="32">
        <f t="shared" ref="I138" si="68">I127+I137</f>
        <v>127</v>
      </c>
      <c r="J138" s="32">
        <f t="shared" ref="J138:L138" si="69">J127+J137</f>
        <v>973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4</v>
      </c>
      <c r="H148" s="43">
        <v>7</v>
      </c>
      <c r="I148" s="43">
        <v>10</v>
      </c>
      <c r="J148" s="43">
        <v>122</v>
      </c>
      <c r="K148" s="44">
        <v>73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120</v>
      </c>
      <c r="G149" s="43">
        <v>11</v>
      </c>
      <c r="H149" s="43">
        <v>6</v>
      </c>
      <c r="I149" s="43">
        <v>3</v>
      </c>
      <c r="J149" s="43">
        <v>110</v>
      </c>
      <c r="K149" s="44">
        <v>261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200</v>
      </c>
      <c r="G150" s="43">
        <v>19</v>
      </c>
      <c r="H150" s="43">
        <v>2</v>
      </c>
      <c r="I150" s="43">
        <v>39</v>
      </c>
      <c r="J150" s="43">
        <v>233</v>
      </c>
      <c r="K150" s="44">
        <v>422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20</v>
      </c>
      <c r="J151" s="43">
        <v>81</v>
      </c>
      <c r="K151" s="44">
        <v>531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>
        <v>114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3</v>
      </c>
      <c r="H153" s="43">
        <v>0</v>
      </c>
      <c r="I153" s="43">
        <v>13</v>
      </c>
      <c r="J153" s="43">
        <v>69</v>
      </c>
      <c r="K153" s="44">
        <v>113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40</v>
      </c>
      <c r="H156" s="19">
        <f t="shared" si="72"/>
        <v>15</v>
      </c>
      <c r="I156" s="19">
        <f t="shared" si="72"/>
        <v>105</v>
      </c>
      <c r="J156" s="19">
        <f t="shared" si="72"/>
        <v>709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850</v>
      </c>
      <c r="G157" s="32">
        <f t="shared" ref="G157" si="74">G146+G156</f>
        <v>40</v>
      </c>
      <c r="H157" s="32">
        <f t="shared" ref="H157" si="75">H146+H156</f>
        <v>15</v>
      </c>
      <c r="I157" s="32">
        <f t="shared" ref="I157" si="76">I146+I156</f>
        <v>105</v>
      </c>
      <c r="J157" s="32">
        <f t="shared" ref="J157:L157" si="77">J146+J156</f>
        <v>709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3</v>
      </c>
      <c r="H167" s="43">
        <v>6</v>
      </c>
      <c r="I167" s="43">
        <v>20</v>
      </c>
      <c r="J167" s="43">
        <v>145</v>
      </c>
      <c r="K167" s="44">
        <v>163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42</v>
      </c>
      <c r="F168" s="43">
        <v>230</v>
      </c>
      <c r="G168" s="43">
        <v>18</v>
      </c>
      <c r="H168" s="43">
        <v>15</v>
      </c>
      <c r="I168" s="43">
        <v>39</v>
      </c>
      <c r="J168" s="43">
        <v>348</v>
      </c>
      <c r="K168" s="44">
        <v>321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20</v>
      </c>
      <c r="J170" s="43">
        <v>81</v>
      </c>
      <c r="K170" s="44">
        <v>531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</v>
      </c>
      <c r="H171" s="43">
        <v>0</v>
      </c>
      <c r="I171" s="43">
        <v>20</v>
      </c>
      <c r="J171" s="43">
        <v>94</v>
      </c>
      <c r="K171" s="44">
        <v>114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3</v>
      </c>
      <c r="H172" s="43">
        <v>0</v>
      </c>
      <c r="I172" s="43">
        <v>13</v>
      </c>
      <c r="J172" s="43">
        <v>69</v>
      </c>
      <c r="K172" s="44">
        <v>113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27</v>
      </c>
      <c r="H175" s="19">
        <f t="shared" si="80"/>
        <v>21</v>
      </c>
      <c r="I175" s="19">
        <f t="shared" si="80"/>
        <v>112</v>
      </c>
      <c r="J175" s="19">
        <f t="shared" si="80"/>
        <v>737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27</v>
      </c>
      <c r="H176" s="32">
        <f t="shared" ref="H176" si="83">H165+H175</f>
        <v>21</v>
      </c>
      <c r="I176" s="32">
        <f t="shared" ref="I176" si="84">I165+I175</f>
        <v>112</v>
      </c>
      <c r="J176" s="32">
        <f t="shared" ref="J176:L176" si="85">J165+J175</f>
        <v>737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250</v>
      </c>
      <c r="G186" s="43">
        <v>7</v>
      </c>
      <c r="H186" s="43">
        <v>7</v>
      </c>
      <c r="I186" s="43">
        <v>22</v>
      </c>
      <c r="J186" s="43">
        <v>170</v>
      </c>
      <c r="K186" s="44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110</v>
      </c>
      <c r="G187" s="43">
        <v>9</v>
      </c>
      <c r="H187" s="43">
        <v>6</v>
      </c>
      <c r="I187" s="43">
        <v>11</v>
      </c>
      <c r="J187" s="43">
        <v>137</v>
      </c>
      <c r="K187" s="44">
        <v>319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200</v>
      </c>
      <c r="G188" s="43">
        <v>8</v>
      </c>
      <c r="H188" s="43">
        <v>1</v>
      </c>
      <c r="I188" s="43">
        <v>39</v>
      </c>
      <c r="J188" s="43">
        <v>194</v>
      </c>
      <c r="K188" s="44">
        <v>297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20</v>
      </c>
      <c r="J189" s="43">
        <v>81</v>
      </c>
      <c r="K189" s="44">
        <v>531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</v>
      </c>
      <c r="I190" s="43">
        <v>20</v>
      </c>
      <c r="J190" s="43">
        <v>94</v>
      </c>
      <c r="K190" s="44">
        <v>114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3</v>
      </c>
      <c r="H191" s="43">
        <v>0</v>
      </c>
      <c r="I191" s="43">
        <v>13</v>
      </c>
      <c r="J191" s="43">
        <v>69</v>
      </c>
      <c r="K191" s="44">
        <v>113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30</v>
      </c>
      <c r="H194" s="19">
        <f t="shared" si="88"/>
        <v>14</v>
      </c>
      <c r="I194" s="19">
        <f t="shared" si="88"/>
        <v>125</v>
      </c>
      <c r="J194" s="19">
        <f t="shared" si="88"/>
        <v>745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30</v>
      </c>
      <c r="H195" s="32">
        <f t="shared" ref="H195" si="91">H184+H194</f>
        <v>14</v>
      </c>
      <c r="I195" s="32">
        <f t="shared" ref="I195" si="92">I184+I194</f>
        <v>125</v>
      </c>
      <c r="J195" s="32">
        <f t="shared" ref="J195:L195" si="93">J184+J194</f>
        <v>745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</v>
      </c>
      <c r="H196" s="34">
        <f t="shared" si="94"/>
        <v>23.8</v>
      </c>
      <c r="I196" s="34">
        <f t="shared" si="94"/>
        <v>106.6</v>
      </c>
      <c r="J196" s="34">
        <f t="shared" si="94"/>
        <v>781.7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Михайловна</cp:lastModifiedBy>
  <dcterms:created xsi:type="dcterms:W3CDTF">2022-05-16T14:23:56Z</dcterms:created>
  <dcterms:modified xsi:type="dcterms:W3CDTF">2025-01-20T12:36:54Z</dcterms:modified>
</cp:coreProperties>
</file>